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rs OHP ECDL BASE\www\"/>
    </mc:Choice>
  </mc:AlternateContent>
  <bookViews>
    <workbookView xWindow="480" yWindow="120" windowWidth="12120" windowHeight="8070" firstSheet="1" activeTab="1"/>
  </bookViews>
  <sheets>
    <sheet name="1 kryterium" sheetId="4" r:id="rId1"/>
    <sheet name="Zawody sportowe" sheetId="5" r:id="rId2"/>
  </sheets>
  <definedNames>
    <definedName name="_xlnm.Criteria">#REF!</definedName>
    <definedName name="Lista">#REF!</definedName>
  </definedNames>
  <calcPr calcId="171027"/>
</workbook>
</file>

<file path=xl/calcChain.xml><?xml version="1.0" encoding="utf-8"?>
<calcChain xmlns="http://schemas.openxmlformats.org/spreadsheetml/2006/main">
  <c r="G7" i="4" l="1"/>
  <c r="F8" i="4"/>
  <c r="G8" i="4"/>
  <c r="G9" i="4"/>
  <c r="F10" i="4"/>
  <c r="G10" i="4"/>
  <c r="F11" i="4"/>
  <c r="G11" i="4"/>
  <c r="G12" i="4"/>
  <c r="F13" i="4"/>
  <c r="G13" i="4"/>
  <c r="F14" i="4"/>
  <c r="G14" i="4"/>
  <c r="G15" i="4"/>
  <c r="F16" i="4"/>
  <c r="G16" i="4"/>
  <c r="F17" i="4"/>
  <c r="G17" i="4"/>
  <c r="G18" i="4"/>
  <c r="F19" i="4"/>
  <c r="G19" i="4"/>
  <c r="G20" i="4"/>
  <c r="G21" i="4"/>
  <c r="G22" i="4"/>
  <c r="F23" i="4"/>
  <c r="G23" i="4"/>
  <c r="G24" i="4"/>
  <c r="G25" i="4"/>
  <c r="G26" i="4"/>
  <c r="G27" i="4"/>
  <c r="G28" i="4"/>
  <c r="F29" i="4"/>
  <c r="G29" i="4"/>
  <c r="F30" i="4"/>
  <c r="G30" i="4"/>
  <c r="F31" i="4"/>
  <c r="G31" i="4"/>
  <c r="G32" i="4"/>
  <c r="F33" i="4"/>
  <c r="G33" i="4"/>
  <c r="F34" i="4"/>
  <c r="G34" i="4"/>
  <c r="F35" i="4"/>
  <c r="G35" i="4"/>
  <c r="F36" i="4"/>
  <c r="G36" i="4"/>
  <c r="G37" i="4"/>
  <c r="G38" i="4"/>
  <c r="F39" i="4"/>
  <c r="G39" i="4"/>
  <c r="G40" i="4"/>
</calcChain>
</file>

<file path=xl/comments1.xml><?xml version="1.0" encoding="utf-8"?>
<comments xmlns="http://schemas.openxmlformats.org/spreadsheetml/2006/main">
  <authors>
    <author>1</author>
  </authors>
  <commentList>
    <comment ref="J7" authorId="0" shapeId="0">
      <text>
        <r>
          <rPr>
            <b/>
            <sz val="11"/>
            <color indexed="81"/>
            <rFont val="Tahoma"/>
            <family val="2"/>
            <charset val="238"/>
          </rPr>
          <t>Polecenie1:</t>
        </r>
        <r>
          <rPr>
            <sz val="11"/>
            <color indexed="81"/>
            <rFont val="Tahoma"/>
            <family val="2"/>
            <charset val="238"/>
          </rPr>
          <t xml:space="preserve">
Proszę do tej komórki wpisać  zamawiającego, który wydał/a najmniej na owoce</t>
        </r>
      </text>
    </comment>
    <comment ref="J14" authorId="0" shapeId="0">
      <text>
        <r>
          <rPr>
            <b/>
            <sz val="11"/>
            <color indexed="81"/>
            <rFont val="Tahoma"/>
            <family val="2"/>
            <charset val="238"/>
          </rPr>
          <t>Polecenie2:</t>
        </r>
        <r>
          <rPr>
            <sz val="11"/>
            <color indexed="81"/>
            <rFont val="Tahoma"/>
            <family val="2"/>
            <charset val="238"/>
          </rPr>
          <t xml:space="preserve">
Proszę do tej komórki wpisać zamawiającego, który wydał/a najwięcej na owoce</t>
        </r>
      </text>
    </comment>
  </commentList>
</comments>
</file>

<file path=xl/sharedStrings.xml><?xml version="1.0" encoding="utf-8"?>
<sst xmlns="http://schemas.openxmlformats.org/spreadsheetml/2006/main" count="140" uniqueCount="84">
  <si>
    <t>Zamawiający</t>
  </si>
  <si>
    <t>Data</t>
  </si>
  <si>
    <t>Towar</t>
  </si>
  <si>
    <t>Ilość/kg</t>
  </si>
  <si>
    <t>Cena/kg</t>
  </si>
  <si>
    <t>Wartość</t>
  </si>
  <si>
    <t>Rodzaj płatności</t>
  </si>
  <si>
    <t>Abramowicz</t>
  </si>
  <si>
    <t>cytryny</t>
  </si>
  <si>
    <t>GOTÓWKA</t>
  </si>
  <si>
    <t>Albert</t>
  </si>
  <si>
    <t>śliwki</t>
  </si>
  <si>
    <t>Alkowski</t>
  </si>
  <si>
    <t>żurawina</t>
  </si>
  <si>
    <t>KARTA</t>
  </si>
  <si>
    <t>Alska</t>
  </si>
  <si>
    <t>jabłka</t>
  </si>
  <si>
    <t>Batecka</t>
  </si>
  <si>
    <t>Baton</t>
  </si>
  <si>
    <t>CZEK</t>
  </si>
  <si>
    <t>Chojnacki</t>
  </si>
  <si>
    <t>Coniak</t>
  </si>
  <si>
    <t>wiśnie</t>
  </si>
  <si>
    <t>Czowski</t>
  </si>
  <si>
    <t>Dawid</t>
  </si>
  <si>
    <t>Foniecki</t>
  </si>
  <si>
    <t>brzoskwinie</t>
  </si>
  <si>
    <t>Goldberg</t>
  </si>
  <si>
    <t>Henczak</t>
  </si>
  <si>
    <t>Kania</t>
  </si>
  <si>
    <t>gruszki</t>
  </si>
  <si>
    <t>Keln</t>
  </si>
  <si>
    <t>Lanik</t>
  </si>
  <si>
    <t>Lemska</t>
  </si>
  <si>
    <t>Leski</t>
  </si>
  <si>
    <t>pomarańcze</t>
  </si>
  <si>
    <t>Lin</t>
  </si>
  <si>
    <t>czereśnie</t>
  </si>
  <si>
    <t>Maczek</t>
  </si>
  <si>
    <t>Martin</t>
  </si>
  <si>
    <t>Miller</t>
  </si>
  <si>
    <t>banany</t>
  </si>
  <si>
    <t>Planczak</t>
  </si>
  <si>
    <t>Reski</t>
  </si>
  <si>
    <t>Ruda</t>
  </si>
  <si>
    <t>Sawicka</t>
  </si>
  <si>
    <t>Sikora</t>
  </si>
  <si>
    <t>Silwer</t>
  </si>
  <si>
    <t>Siwicki</t>
  </si>
  <si>
    <t>Smok</t>
  </si>
  <si>
    <t>Stawicki</t>
  </si>
  <si>
    <t>Szczygieł</t>
  </si>
  <si>
    <t>Welicki</t>
  </si>
  <si>
    <t>Sportowiec</t>
  </si>
  <si>
    <t>Wynik</t>
  </si>
  <si>
    <t>Zawodnik 01</t>
  </si>
  <si>
    <t>Zawodnik 02</t>
  </si>
  <si>
    <t>Sortowanie:</t>
  </si>
  <si>
    <t>Zawodnik 03</t>
  </si>
  <si>
    <t>Zawodnik 04</t>
  </si>
  <si>
    <t>Wynik na złoty medal:</t>
  </si>
  <si>
    <t>Zawodnik 05</t>
  </si>
  <si>
    <t>Wynik na srebrny medal:</t>
  </si>
  <si>
    <t>Zawodnik 06</t>
  </si>
  <si>
    <t>Wynik na brązowy medal:</t>
  </si>
  <si>
    <t>Zawodnik 07</t>
  </si>
  <si>
    <t>Zawodnik 08</t>
  </si>
  <si>
    <t>Wynik środkowy (jedenasty):</t>
  </si>
  <si>
    <t>Zawodnik 09</t>
  </si>
  <si>
    <t>Zawodnik 10</t>
  </si>
  <si>
    <t>Wynik najgorszy:</t>
  </si>
  <si>
    <t>Zawodnik 11</t>
  </si>
  <si>
    <t>Wynik drugi od końca:</t>
  </si>
  <si>
    <t>Zawodnik 12</t>
  </si>
  <si>
    <t>Wynik trzeci od końca:</t>
  </si>
  <si>
    <t>Zawodnik 13</t>
  </si>
  <si>
    <t>Zawodnik 14</t>
  </si>
  <si>
    <t>Zawodnik 15</t>
  </si>
  <si>
    <t>Zawodnik 16</t>
  </si>
  <si>
    <t>Zawodnik 17</t>
  </si>
  <si>
    <t>Zawodnik 18</t>
  </si>
  <si>
    <t>Zawodnik 19</t>
  </si>
  <si>
    <t>Zawodnik 20</t>
  </si>
  <si>
    <t>Zawodnik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</si>
</sst>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b/>
      <sz val="10"/>
      <name val="MS Sans Serif"/>
    </font>
    <font>
      <b/>
      <sz val="11"/>
      <color indexed="9"/>
      <name val="Arial CE"/>
      <family val="2"/>
      <charset val="238"/>
    </font>
    <font>
      <b/>
      <i/>
      <sz val="10"/>
      <color indexed="9"/>
      <name val="Arial"/>
      <charset val="238"/>
    </font>
    <font>
      <sz val="10"/>
      <color indexed="8"/>
      <name val="Arial"/>
      <charset val="238"/>
    </font>
    <font>
      <b/>
      <sz val="10"/>
      <name val="Arial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0"/>
      <color theme="9" tint="0.79998168889431442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indexed="34"/>
        <bgColor indexed="3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63"/>
      </right>
      <top style="thick">
        <color indexed="55"/>
      </top>
      <bottom/>
      <diagonal/>
    </border>
    <border>
      <left style="thick">
        <color indexed="55"/>
      </left>
      <right/>
      <top/>
      <bottom/>
      <diagonal/>
    </border>
    <border>
      <left/>
      <right style="thick">
        <color indexed="63"/>
      </right>
      <top/>
      <bottom/>
      <diagonal/>
    </border>
    <border>
      <left style="thick">
        <color indexed="55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14" fontId="0" fillId="0" borderId="0" xfId="0" applyNumberForma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14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3" fillId="3" borderId="9" xfId="0" applyFont="1" applyFill="1" applyBorder="1" applyAlignment="1">
      <alignment horizontal="righ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0" fillId="0" borderId="10" xfId="0" applyBorder="1"/>
    <xf numFmtId="0" fontId="0" fillId="0" borderId="11" xfId="0" applyBorder="1"/>
    <xf numFmtId="0" fontId="0" fillId="11" borderId="10" xfId="0" applyFill="1" applyBorder="1"/>
    <xf numFmtId="2" fontId="5" fillId="5" borderId="10" xfId="0" applyNumberFormat="1" applyFont="1" applyFill="1" applyBorder="1"/>
    <xf numFmtId="2" fontId="5" fillId="0" borderId="0" xfId="0" applyNumberFormat="1" applyFont="1"/>
    <xf numFmtId="2" fontId="5" fillId="0" borderId="12" xfId="0" applyNumberFormat="1" applyFont="1" applyBorder="1"/>
    <xf numFmtId="2" fontId="5" fillId="8" borderId="10" xfId="0" applyNumberFormat="1" applyFont="1" applyFill="1" applyBorder="1"/>
    <xf numFmtId="2" fontId="5" fillId="9" borderId="10" xfId="0" applyNumberFormat="1" applyFont="1" applyFill="1" applyBorder="1"/>
    <xf numFmtId="2" fontId="8" fillId="7" borderId="10" xfId="0" applyNumberFormat="1" applyFont="1" applyFill="1" applyBorder="1"/>
    <xf numFmtId="2" fontId="9" fillId="6" borderId="10" xfId="0" applyNumberFormat="1" applyFont="1" applyFill="1" applyBorder="1"/>
    <xf numFmtId="2" fontId="10" fillId="10" borderId="10" xfId="0" applyNumberFormat="1" applyFont="1" applyFill="1" applyBorder="1"/>
  </cellXfs>
  <cellStyles count="2">
    <cellStyle name="Heading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142875</xdr:rowOff>
    </xdr:from>
    <xdr:to>
      <xdr:col>8</xdr:col>
      <xdr:colOff>28575</xdr:colOff>
      <xdr:row>3</xdr:row>
      <xdr:rowOff>66675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4C08A1B-3E10-4466-BB9A-54E7CF6EC279}"/>
            </a:ext>
          </a:extLst>
        </xdr:cNvPr>
        <xdr:cNvSpPr txBox="1">
          <a:spLocks noChangeArrowheads="1"/>
        </xdr:cNvSpPr>
      </xdr:nvSpPr>
      <xdr:spPr bwMode="auto">
        <a:xfrm>
          <a:off x="238125" y="142875"/>
          <a:ext cx="5353050" cy="409575"/>
        </a:xfrm>
        <a:prstGeom prst="rect">
          <a:avLst/>
        </a:prstGeom>
        <a:solidFill>
          <a:srgbClr val="FFFFCC"/>
        </a:solidFill>
        <a:ln w="12700" algn="ctr">
          <a:solidFill>
            <a:srgbClr val="9933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80"/>
              </a:solidFill>
              <a:latin typeface="Arial CE"/>
              <a:cs typeface="Arial CE"/>
            </a:rPr>
            <a:t>Proszę znaleźć osoby, które wydały najmniej i najwięcej na zakupy owoców. 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000080"/>
              </a:solidFill>
              <a:latin typeface="Arial CE"/>
              <a:cs typeface="Arial CE"/>
            </a:rPr>
            <a:t>Należy w tym celu posortować jedną z kolumn. Którą i jakie są te 2 skrajne wyniki?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1</xdr:row>
      <xdr:rowOff>85724</xdr:rowOff>
    </xdr:from>
    <xdr:to>
      <xdr:col>4</xdr:col>
      <xdr:colOff>247649</xdr:colOff>
      <xdr:row>3</xdr:row>
      <xdr:rowOff>76200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456200EB-C036-4EFE-A014-8481A2543E60}"/>
            </a:ext>
          </a:extLst>
        </xdr:cNvPr>
        <xdr:cNvSpPr>
          <a:spLocks noChangeShapeType="1"/>
        </xdr:cNvSpPr>
      </xdr:nvSpPr>
      <xdr:spPr bwMode="auto">
        <a:xfrm flipH="1">
          <a:off x="1543049" y="247649"/>
          <a:ext cx="790575" cy="3238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304800</xdr:colOff>
      <xdr:row>1</xdr:row>
      <xdr:rowOff>0</xdr:rowOff>
    </xdr:from>
    <xdr:ext cx="1287147" cy="180036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2774BBC4-7730-4298-866B-FC233185C60F}"/>
            </a:ext>
          </a:extLst>
        </xdr:cNvPr>
        <xdr:cNvSpPr txBox="1">
          <a:spLocks noChangeArrowheads="1"/>
        </xdr:cNvSpPr>
      </xdr:nvSpPr>
      <xdr:spPr bwMode="auto">
        <a:xfrm>
          <a:off x="2390775" y="161925"/>
          <a:ext cx="128714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czas w biegu na 60m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J41"/>
  <sheetViews>
    <sheetView workbookViewId="0">
      <selection activeCell="B26" sqref="B26"/>
    </sheetView>
  </sheetViews>
  <sheetFormatPr defaultRowHeight="12.75" x14ac:dyDescent="0.2"/>
  <cols>
    <col min="1" max="1" width="3.5703125" customWidth="1"/>
    <col min="2" max="2" width="13.42578125" bestFit="1" customWidth="1"/>
    <col min="3" max="3" width="10.140625" bestFit="1" customWidth="1"/>
    <col min="4" max="4" width="11.140625" bestFit="1" customWidth="1"/>
    <col min="5" max="5" width="8.7109375" bestFit="1" customWidth="1"/>
    <col min="6" max="6" width="9.28515625" bestFit="1" customWidth="1"/>
    <col min="8" max="8" width="18" bestFit="1" customWidth="1"/>
  </cols>
  <sheetData>
    <row r="5" spans="2:10" ht="13.5" thickBot="1" x14ac:dyDescent="0.25"/>
    <row r="6" spans="2:10" ht="15.75" thickTop="1" x14ac:dyDescent="0.2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3" t="s">
        <v>6</v>
      </c>
    </row>
    <row r="7" spans="2:10" x14ac:dyDescent="0.2">
      <c r="B7" s="4" t="s">
        <v>7</v>
      </c>
      <c r="C7" s="5">
        <v>36284</v>
      </c>
      <c r="D7" s="6" t="s">
        <v>8</v>
      </c>
      <c r="E7" s="6">
        <v>94</v>
      </c>
      <c r="F7" s="6">
        <v>4.3</v>
      </c>
      <c r="G7" s="6">
        <f t="shared" ref="G7:G40" si="0">E7*F7</f>
        <v>404.2</v>
      </c>
      <c r="H7" s="7" t="s">
        <v>9</v>
      </c>
      <c r="J7" s="17"/>
    </row>
    <row r="8" spans="2:10" x14ac:dyDescent="0.2">
      <c r="B8" s="4" t="s">
        <v>10</v>
      </c>
      <c r="C8" s="5">
        <v>36276</v>
      </c>
      <c r="D8" s="6" t="s">
        <v>11</v>
      </c>
      <c r="E8" s="6">
        <v>88</v>
      </c>
      <c r="F8" s="6">
        <f>E8-1</f>
        <v>87</v>
      </c>
      <c r="G8" s="6">
        <f t="shared" si="0"/>
        <v>7656</v>
      </c>
      <c r="H8" s="7" t="s">
        <v>9</v>
      </c>
    </row>
    <row r="9" spans="2:10" x14ac:dyDescent="0.2">
      <c r="B9" s="4" t="s">
        <v>12</v>
      </c>
      <c r="C9" s="5">
        <v>36299</v>
      </c>
      <c r="D9" s="6" t="s">
        <v>13</v>
      </c>
      <c r="E9" s="6">
        <v>91</v>
      </c>
      <c r="F9" s="6">
        <v>2</v>
      </c>
      <c r="G9" s="6">
        <f t="shared" si="0"/>
        <v>182</v>
      </c>
      <c r="H9" s="7" t="s">
        <v>14</v>
      </c>
    </row>
    <row r="10" spans="2:10" x14ac:dyDescent="0.2">
      <c r="B10" s="4" t="s">
        <v>15</v>
      </c>
      <c r="C10" s="5">
        <v>36308</v>
      </c>
      <c r="D10" s="6" t="s">
        <v>16</v>
      </c>
      <c r="E10" s="6">
        <v>109</v>
      </c>
      <c r="F10" s="6">
        <f>E10-1</f>
        <v>108</v>
      </c>
      <c r="G10" s="6">
        <f t="shared" si="0"/>
        <v>11772</v>
      </c>
      <c r="H10" s="7" t="s">
        <v>9</v>
      </c>
    </row>
    <row r="11" spans="2:10" x14ac:dyDescent="0.2">
      <c r="B11" s="4" t="s">
        <v>17</v>
      </c>
      <c r="C11" s="5">
        <v>36307</v>
      </c>
      <c r="D11" s="6" t="s">
        <v>8</v>
      </c>
      <c r="E11" s="6">
        <v>104</v>
      </c>
      <c r="F11" s="6">
        <f>E11-1</f>
        <v>103</v>
      </c>
      <c r="G11" s="6">
        <f t="shared" si="0"/>
        <v>10712</v>
      </c>
      <c r="H11" s="7" t="s">
        <v>14</v>
      </c>
    </row>
    <row r="12" spans="2:10" x14ac:dyDescent="0.2">
      <c r="B12" s="4" t="s">
        <v>18</v>
      </c>
      <c r="C12" s="5">
        <v>36285</v>
      </c>
      <c r="D12" s="6" t="s">
        <v>16</v>
      </c>
      <c r="E12" s="6">
        <v>92</v>
      </c>
      <c r="F12" s="6">
        <v>5</v>
      </c>
      <c r="G12" s="6">
        <f t="shared" si="0"/>
        <v>460</v>
      </c>
      <c r="H12" s="7" t="s">
        <v>19</v>
      </c>
    </row>
    <row r="13" spans="2:10" x14ac:dyDescent="0.2">
      <c r="B13" s="4" t="s">
        <v>20</v>
      </c>
      <c r="C13" s="5">
        <v>36315</v>
      </c>
      <c r="D13" s="6" t="s">
        <v>13</v>
      </c>
      <c r="E13" s="6">
        <v>94</v>
      </c>
      <c r="F13" s="6">
        <f>E13-1</f>
        <v>93</v>
      </c>
      <c r="G13" s="6">
        <f t="shared" si="0"/>
        <v>8742</v>
      </c>
      <c r="H13" s="7" t="s">
        <v>14</v>
      </c>
    </row>
    <row r="14" spans="2:10" x14ac:dyDescent="0.2">
      <c r="B14" s="4" t="s">
        <v>21</v>
      </c>
      <c r="C14" s="5">
        <v>36278</v>
      </c>
      <c r="D14" s="6" t="s">
        <v>22</v>
      </c>
      <c r="E14" s="6">
        <v>108</v>
      </c>
      <c r="F14" s="6">
        <f>E14-1</f>
        <v>107</v>
      </c>
      <c r="G14" s="6">
        <f t="shared" si="0"/>
        <v>11556</v>
      </c>
      <c r="H14" s="7" t="s">
        <v>14</v>
      </c>
      <c r="J14" s="17"/>
    </row>
    <row r="15" spans="2:10" x14ac:dyDescent="0.2">
      <c r="B15" s="4" t="s">
        <v>23</v>
      </c>
      <c r="C15" s="5">
        <v>36297</v>
      </c>
      <c r="D15" s="6" t="s">
        <v>22</v>
      </c>
      <c r="E15" s="6">
        <v>100</v>
      </c>
      <c r="F15" s="6">
        <v>9.5</v>
      </c>
      <c r="G15" s="6">
        <f t="shared" si="0"/>
        <v>950</v>
      </c>
      <c r="H15" s="7" t="s">
        <v>9</v>
      </c>
    </row>
    <row r="16" spans="2:10" x14ac:dyDescent="0.2">
      <c r="B16" s="4" t="s">
        <v>24</v>
      </c>
      <c r="C16" s="5">
        <v>36311</v>
      </c>
      <c r="D16" s="6" t="s">
        <v>11</v>
      </c>
      <c r="E16" s="6">
        <v>96</v>
      </c>
      <c r="F16" s="6">
        <f>E16-1</f>
        <v>95</v>
      </c>
      <c r="G16" s="6">
        <f t="shared" si="0"/>
        <v>9120</v>
      </c>
      <c r="H16" s="7" t="s">
        <v>19</v>
      </c>
    </row>
    <row r="17" spans="2:8" x14ac:dyDescent="0.2">
      <c r="B17" s="4" t="s">
        <v>25</v>
      </c>
      <c r="C17" s="5">
        <v>36304</v>
      </c>
      <c r="D17" s="6" t="s">
        <v>26</v>
      </c>
      <c r="E17" s="6">
        <v>102</v>
      </c>
      <c r="F17" s="6">
        <f>E17-1</f>
        <v>101</v>
      </c>
      <c r="G17" s="6">
        <f t="shared" si="0"/>
        <v>10302</v>
      </c>
      <c r="H17" s="7" t="s">
        <v>14</v>
      </c>
    </row>
    <row r="18" spans="2:8" x14ac:dyDescent="0.2">
      <c r="B18" s="4" t="s">
        <v>27</v>
      </c>
      <c r="C18" s="5">
        <v>36286</v>
      </c>
      <c r="D18" s="6" t="s">
        <v>11</v>
      </c>
      <c r="E18" s="6">
        <v>87</v>
      </c>
      <c r="F18" s="6">
        <v>7</v>
      </c>
      <c r="G18" s="6">
        <f t="shared" si="0"/>
        <v>609</v>
      </c>
      <c r="H18" s="7" t="s">
        <v>14</v>
      </c>
    </row>
    <row r="19" spans="2:8" x14ac:dyDescent="0.2">
      <c r="B19" s="4" t="s">
        <v>28</v>
      </c>
      <c r="C19" s="5">
        <v>36301</v>
      </c>
      <c r="D19" s="6" t="s">
        <v>13</v>
      </c>
      <c r="E19" s="6">
        <v>100</v>
      </c>
      <c r="F19" s="6">
        <f>E19-1</f>
        <v>99</v>
      </c>
      <c r="G19" s="6">
        <f t="shared" si="0"/>
        <v>9900</v>
      </c>
      <c r="H19" s="7" t="s">
        <v>19</v>
      </c>
    </row>
    <row r="20" spans="2:8" x14ac:dyDescent="0.2">
      <c r="B20" s="4" t="s">
        <v>29</v>
      </c>
      <c r="C20" s="5">
        <v>36294</v>
      </c>
      <c r="D20" s="6" t="s">
        <v>30</v>
      </c>
      <c r="E20" s="6">
        <v>107</v>
      </c>
      <c r="F20" s="6">
        <v>6.5</v>
      </c>
      <c r="G20" s="6">
        <f t="shared" si="0"/>
        <v>695.5</v>
      </c>
      <c r="H20" s="7" t="s">
        <v>14</v>
      </c>
    </row>
    <row r="21" spans="2:8" x14ac:dyDescent="0.2">
      <c r="B21" s="4" t="s">
        <v>31</v>
      </c>
      <c r="C21" s="5">
        <v>36272</v>
      </c>
      <c r="D21" s="6" t="s">
        <v>26</v>
      </c>
      <c r="E21" s="6">
        <v>100</v>
      </c>
      <c r="F21" s="6">
        <v>7.5</v>
      </c>
      <c r="G21" s="6">
        <f t="shared" si="0"/>
        <v>750</v>
      </c>
      <c r="H21" s="7" t="s">
        <v>19</v>
      </c>
    </row>
    <row r="22" spans="2:8" x14ac:dyDescent="0.2">
      <c r="B22" s="4" t="s">
        <v>32</v>
      </c>
      <c r="C22" s="5">
        <v>36287</v>
      </c>
      <c r="D22" s="6" t="s">
        <v>30</v>
      </c>
      <c r="E22" s="6">
        <v>93</v>
      </c>
      <c r="F22" s="6">
        <v>6.5</v>
      </c>
      <c r="G22" s="6">
        <f t="shared" si="0"/>
        <v>604.5</v>
      </c>
      <c r="H22" s="7" t="s">
        <v>9</v>
      </c>
    </row>
    <row r="23" spans="2:8" x14ac:dyDescent="0.2">
      <c r="B23" s="4" t="s">
        <v>33</v>
      </c>
      <c r="C23" s="5">
        <v>36277</v>
      </c>
      <c r="D23" s="6" t="s">
        <v>30</v>
      </c>
      <c r="E23" s="6">
        <v>91</v>
      </c>
      <c r="F23" s="6">
        <f>E23-1</f>
        <v>90</v>
      </c>
      <c r="G23" s="6">
        <f t="shared" si="0"/>
        <v>8190</v>
      </c>
      <c r="H23" s="7" t="s">
        <v>19</v>
      </c>
    </row>
    <row r="24" spans="2:8" x14ac:dyDescent="0.2">
      <c r="B24" s="4" t="s">
        <v>34</v>
      </c>
      <c r="C24" s="5">
        <v>36283</v>
      </c>
      <c r="D24" s="6" t="s">
        <v>35</v>
      </c>
      <c r="E24" s="6">
        <v>89</v>
      </c>
      <c r="F24" s="6">
        <v>3.75</v>
      </c>
      <c r="G24" s="6">
        <f t="shared" si="0"/>
        <v>333.75</v>
      </c>
      <c r="H24" s="7" t="s">
        <v>14</v>
      </c>
    </row>
    <row r="25" spans="2:8" x14ac:dyDescent="0.2">
      <c r="B25" s="4" t="s">
        <v>36</v>
      </c>
      <c r="C25" s="5">
        <v>36298</v>
      </c>
      <c r="D25" s="6" t="s">
        <v>37</v>
      </c>
      <c r="E25" s="6">
        <v>100</v>
      </c>
      <c r="F25" s="6">
        <v>10</v>
      </c>
      <c r="G25" s="6">
        <f t="shared" si="0"/>
        <v>1000</v>
      </c>
      <c r="H25" s="7" t="s">
        <v>19</v>
      </c>
    </row>
    <row r="26" spans="2:8" x14ac:dyDescent="0.2">
      <c r="B26" s="4" t="s">
        <v>38</v>
      </c>
      <c r="C26" s="5">
        <v>36271</v>
      </c>
      <c r="D26" s="6" t="s">
        <v>13</v>
      </c>
      <c r="E26" s="6">
        <v>116</v>
      </c>
      <c r="F26" s="6">
        <v>2</v>
      </c>
      <c r="G26" s="6">
        <f t="shared" si="0"/>
        <v>232</v>
      </c>
      <c r="H26" s="7" t="s">
        <v>9</v>
      </c>
    </row>
    <row r="27" spans="2:8" x14ac:dyDescent="0.2">
      <c r="B27" s="4" t="s">
        <v>39</v>
      </c>
      <c r="C27" s="5">
        <v>36300</v>
      </c>
      <c r="D27" s="6" t="s">
        <v>26</v>
      </c>
      <c r="E27" s="6">
        <v>96</v>
      </c>
      <c r="F27" s="6">
        <v>7.5</v>
      </c>
      <c r="G27" s="6">
        <f t="shared" si="0"/>
        <v>720</v>
      </c>
      <c r="H27" s="7" t="s">
        <v>9</v>
      </c>
    </row>
    <row r="28" spans="2:8" x14ac:dyDescent="0.2">
      <c r="B28" s="4" t="s">
        <v>40</v>
      </c>
      <c r="C28" s="5">
        <v>36280</v>
      </c>
      <c r="D28" s="6" t="s">
        <v>41</v>
      </c>
      <c r="E28" s="6">
        <v>93</v>
      </c>
      <c r="F28" s="6">
        <v>3.5</v>
      </c>
      <c r="G28" s="6">
        <f t="shared" si="0"/>
        <v>325.5</v>
      </c>
      <c r="H28" s="7" t="s">
        <v>19</v>
      </c>
    </row>
    <row r="29" spans="2:8" x14ac:dyDescent="0.2">
      <c r="B29" s="4" t="s">
        <v>40</v>
      </c>
      <c r="C29" s="5">
        <v>36306</v>
      </c>
      <c r="D29" s="6" t="s">
        <v>35</v>
      </c>
      <c r="E29" s="6">
        <v>88</v>
      </c>
      <c r="F29" s="6">
        <f>E29-1</f>
        <v>87</v>
      </c>
      <c r="G29" s="6">
        <f t="shared" si="0"/>
        <v>7656</v>
      </c>
      <c r="H29" s="7" t="s">
        <v>19</v>
      </c>
    </row>
    <row r="30" spans="2:8" x14ac:dyDescent="0.2">
      <c r="B30" s="4" t="s">
        <v>42</v>
      </c>
      <c r="C30" s="5">
        <v>36305</v>
      </c>
      <c r="D30" s="6" t="s">
        <v>41</v>
      </c>
      <c r="E30" s="6">
        <v>106</v>
      </c>
      <c r="F30" s="6">
        <f>E30-1</f>
        <v>105</v>
      </c>
      <c r="G30" s="6">
        <f t="shared" si="0"/>
        <v>11130</v>
      </c>
      <c r="H30" s="7" t="s">
        <v>9</v>
      </c>
    </row>
    <row r="31" spans="2:8" x14ac:dyDescent="0.2">
      <c r="B31" s="4" t="s">
        <v>43</v>
      </c>
      <c r="C31" s="5">
        <v>36275</v>
      </c>
      <c r="D31" s="6" t="s">
        <v>37</v>
      </c>
      <c r="E31" s="6">
        <v>105</v>
      </c>
      <c r="F31" s="6">
        <f>E31-1</f>
        <v>104</v>
      </c>
      <c r="G31" s="6">
        <f t="shared" si="0"/>
        <v>10920</v>
      </c>
      <c r="H31" s="7" t="s">
        <v>9</v>
      </c>
    </row>
    <row r="32" spans="2:8" x14ac:dyDescent="0.2">
      <c r="B32" s="4" t="s">
        <v>44</v>
      </c>
      <c r="C32" s="5">
        <v>36292</v>
      </c>
      <c r="D32" s="6" t="s">
        <v>16</v>
      </c>
      <c r="E32" s="6">
        <v>99</v>
      </c>
      <c r="F32" s="6">
        <v>5</v>
      </c>
      <c r="G32" s="6">
        <f t="shared" si="0"/>
        <v>495</v>
      </c>
      <c r="H32" s="7" t="s">
        <v>9</v>
      </c>
    </row>
    <row r="33" spans="2:8" x14ac:dyDescent="0.2">
      <c r="B33" s="4" t="s">
        <v>45</v>
      </c>
      <c r="C33" s="5">
        <v>36318</v>
      </c>
      <c r="D33" s="6" t="s">
        <v>26</v>
      </c>
      <c r="E33" s="6">
        <v>99</v>
      </c>
      <c r="F33" s="6">
        <f>E33-1</f>
        <v>98</v>
      </c>
      <c r="G33" s="6">
        <f t="shared" si="0"/>
        <v>9702</v>
      </c>
      <c r="H33" s="7" t="s">
        <v>9</v>
      </c>
    </row>
    <row r="34" spans="2:8" x14ac:dyDescent="0.2">
      <c r="B34" s="4" t="s">
        <v>46</v>
      </c>
      <c r="C34" s="5">
        <v>36313</v>
      </c>
      <c r="D34" s="6" t="s">
        <v>22</v>
      </c>
      <c r="E34" s="6">
        <v>102</v>
      </c>
      <c r="F34" s="6">
        <f>E34-1</f>
        <v>101</v>
      </c>
      <c r="G34" s="6">
        <f t="shared" si="0"/>
        <v>10302</v>
      </c>
      <c r="H34" s="7" t="s">
        <v>9</v>
      </c>
    </row>
    <row r="35" spans="2:8" x14ac:dyDescent="0.2">
      <c r="B35" s="4" t="s">
        <v>47</v>
      </c>
      <c r="C35" s="5">
        <v>36273</v>
      </c>
      <c r="D35" s="6" t="s">
        <v>16</v>
      </c>
      <c r="E35" s="6">
        <v>97</v>
      </c>
      <c r="F35" s="6">
        <f>E35-1</f>
        <v>96</v>
      </c>
      <c r="G35" s="6">
        <f t="shared" si="0"/>
        <v>9312</v>
      </c>
      <c r="H35" s="7" t="s">
        <v>14</v>
      </c>
    </row>
    <row r="36" spans="2:8" x14ac:dyDescent="0.2">
      <c r="B36" s="4" t="s">
        <v>48</v>
      </c>
      <c r="C36" s="5">
        <v>36314</v>
      </c>
      <c r="D36" s="6" t="s">
        <v>37</v>
      </c>
      <c r="E36" s="6">
        <v>101</v>
      </c>
      <c r="F36" s="6">
        <f>E36-1</f>
        <v>100</v>
      </c>
      <c r="G36" s="6">
        <f t="shared" si="0"/>
        <v>10100</v>
      </c>
      <c r="H36" s="7" t="s">
        <v>19</v>
      </c>
    </row>
    <row r="37" spans="2:8" x14ac:dyDescent="0.2">
      <c r="B37" s="4" t="s">
        <v>49</v>
      </c>
      <c r="C37" s="5">
        <v>36291</v>
      </c>
      <c r="D37" s="6" t="s">
        <v>37</v>
      </c>
      <c r="E37" s="6">
        <v>95</v>
      </c>
      <c r="F37" s="6">
        <v>10</v>
      </c>
      <c r="G37" s="6">
        <f t="shared" si="0"/>
        <v>950</v>
      </c>
      <c r="H37" s="7" t="s">
        <v>14</v>
      </c>
    </row>
    <row r="38" spans="2:8" x14ac:dyDescent="0.2">
      <c r="B38" s="4" t="s">
        <v>50</v>
      </c>
      <c r="C38" s="5">
        <v>36290</v>
      </c>
      <c r="D38" s="6" t="s">
        <v>22</v>
      </c>
      <c r="E38" s="6">
        <v>89</v>
      </c>
      <c r="F38" s="6">
        <v>9.5</v>
      </c>
      <c r="G38" s="6">
        <f t="shared" si="0"/>
        <v>845.5</v>
      </c>
      <c r="H38" s="7" t="s">
        <v>19</v>
      </c>
    </row>
    <row r="39" spans="2:8" x14ac:dyDescent="0.2">
      <c r="B39" s="4" t="s">
        <v>51</v>
      </c>
      <c r="C39" s="5">
        <v>36312</v>
      </c>
      <c r="D39" s="6" t="s">
        <v>30</v>
      </c>
      <c r="E39" s="6">
        <v>97</v>
      </c>
      <c r="F39" s="6">
        <f>E39-1</f>
        <v>96</v>
      </c>
      <c r="G39" s="6">
        <f t="shared" si="0"/>
        <v>9312</v>
      </c>
      <c r="H39" s="7" t="s">
        <v>14</v>
      </c>
    </row>
    <row r="40" spans="2:8" ht="13.5" thickBot="1" x14ac:dyDescent="0.25">
      <c r="B40" s="8" t="s">
        <v>52</v>
      </c>
      <c r="C40" s="9">
        <v>36293</v>
      </c>
      <c r="D40" s="10" t="s">
        <v>11</v>
      </c>
      <c r="E40" s="10">
        <v>92</v>
      </c>
      <c r="F40" s="10">
        <v>7</v>
      </c>
      <c r="G40" s="10">
        <f t="shared" si="0"/>
        <v>644</v>
      </c>
      <c r="H40" s="11" t="s">
        <v>19</v>
      </c>
    </row>
    <row r="41" spans="2:8" ht="13.5" thickTop="1" x14ac:dyDescent="0.2"/>
  </sheetData>
  <phoneticPr fontId="0" type="noConversion"/>
  <pageMargins left="0.75" right="0.75" top="1" bottom="1" header="0.5" footer="0.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tabSelected="1" workbookViewId="0">
      <selection activeCell="H13" sqref="H13"/>
    </sheetView>
  </sheetViews>
  <sheetFormatPr defaultRowHeight="12.75" x14ac:dyDescent="0.2"/>
  <cols>
    <col min="1" max="1" width="3.28515625" customWidth="1"/>
    <col min="2" max="2" width="11.5703125" customWidth="1"/>
    <col min="3" max="3" width="7.28515625" customWidth="1"/>
    <col min="5" max="5" width="25.5703125" bestFit="1" customWidth="1"/>
    <col min="6" max="6" width="11.7109375" customWidth="1"/>
  </cols>
  <sheetData>
    <row r="2" spans="2:6" ht="13.5" thickBot="1" x14ac:dyDescent="0.25">
      <c r="B2" s="12" t="s">
        <v>53</v>
      </c>
      <c r="C2" s="12" t="s">
        <v>54</v>
      </c>
    </row>
    <row r="3" spans="2:6" x14ac:dyDescent="0.2">
      <c r="B3" s="13" t="s">
        <v>55</v>
      </c>
      <c r="C3" s="14">
        <v>7.7</v>
      </c>
    </row>
    <row r="4" spans="2:6" x14ac:dyDescent="0.2">
      <c r="B4" s="13" t="s">
        <v>56</v>
      </c>
      <c r="C4" s="14">
        <v>8.31</v>
      </c>
      <c r="F4" t="s">
        <v>57</v>
      </c>
    </row>
    <row r="5" spans="2:6" x14ac:dyDescent="0.2">
      <c r="B5" s="13" t="s">
        <v>58</v>
      </c>
      <c r="C5" s="14">
        <v>8.4700000000000006</v>
      </c>
    </row>
    <row r="6" spans="2:6" x14ac:dyDescent="0.2">
      <c r="B6" s="13" t="s">
        <v>59</v>
      </c>
      <c r="C6" s="14">
        <v>8.42</v>
      </c>
      <c r="E6" s="15" t="s">
        <v>60</v>
      </c>
      <c r="F6" s="18"/>
    </row>
    <row r="7" spans="2:6" x14ac:dyDescent="0.2">
      <c r="B7" s="13" t="s">
        <v>61</v>
      </c>
      <c r="C7" s="14">
        <v>8.15</v>
      </c>
      <c r="E7" s="15" t="s">
        <v>62</v>
      </c>
      <c r="F7" s="24"/>
    </row>
    <row r="8" spans="2:6" x14ac:dyDescent="0.2">
      <c r="B8" s="13" t="s">
        <v>63</v>
      </c>
      <c r="C8" s="14">
        <v>8.44</v>
      </c>
      <c r="E8" s="15" t="s">
        <v>64</v>
      </c>
      <c r="F8" s="23"/>
    </row>
    <row r="9" spans="2:6" ht="13.5" thickBot="1" x14ac:dyDescent="0.25">
      <c r="B9" s="13" t="s">
        <v>65</v>
      </c>
      <c r="C9" s="14">
        <v>8.23</v>
      </c>
      <c r="F9" s="19"/>
    </row>
    <row r="10" spans="2:6" ht="14.25" thickTop="1" thickBot="1" x14ac:dyDescent="0.25">
      <c r="B10" s="13" t="s">
        <v>66</v>
      </c>
      <c r="C10" s="14">
        <v>8.0500000000000007</v>
      </c>
      <c r="E10" s="16" t="s">
        <v>67</v>
      </c>
      <c r="F10" s="20"/>
    </row>
    <row r="11" spans="2:6" ht="13.5" thickTop="1" x14ac:dyDescent="0.2">
      <c r="B11" s="13" t="s">
        <v>68</v>
      </c>
      <c r="C11" s="14">
        <v>7.94</v>
      </c>
      <c r="F11" s="19"/>
    </row>
    <row r="12" spans="2:6" x14ac:dyDescent="0.2">
      <c r="B12" s="13" t="s">
        <v>69</v>
      </c>
      <c r="C12" s="14">
        <v>8.02</v>
      </c>
      <c r="E12" s="15" t="s">
        <v>70</v>
      </c>
      <c r="F12" s="21"/>
    </row>
    <row r="13" spans="2:6" x14ac:dyDescent="0.2">
      <c r="B13" s="13" t="s">
        <v>71</v>
      </c>
      <c r="C13" s="14">
        <v>8.27</v>
      </c>
      <c r="E13" s="15" t="s">
        <v>72</v>
      </c>
      <c r="F13" s="22"/>
    </row>
    <row r="14" spans="2:6" x14ac:dyDescent="0.2">
      <c r="B14" s="13" t="s">
        <v>73</v>
      </c>
      <c r="C14" s="14">
        <v>7.65</v>
      </c>
      <c r="E14" s="15" t="s">
        <v>74</v>
      </c>
      <c r="F14" s="25"/>
    </row>
    <row r="15" spans="2:6" x14ac:dyDescent="0.2">
      <c r="B15" s="13" t="s">
        <v>75</v>
      </c>
      <c r="C15" s="14">
        <v>7.99</v>
      </c>
    </row>
    <row r="16" spans="2:6" x14ac:dyDescent="0.2">
      <c r="B16" s="13" t="s">
        <v>76</v>
      </c>
      <c r="C16" s="14">
        <v>8</v>
      </c>
    </row>
    <row r="17" spans="2:3" x14ac:dyDescent="0.2">
      <c r="B17" s="13" t="s">
        <v>77</v>
      </c>
      <c r="C17" s="14">
        <v>8.4600000000000009</v>
      </c>
    </row>
    <row r="18" spans="2:3" x14ac:dyDescent="0.2">
      <c r="B18" s="13" t="s">
        <v>78</v>
      </c>
      <c r="C18" s="14">
        <v>8.43</v>
      </c>
    </row>
    <row r="19" spans="2:3" x14ac:dyDescent="0.2">
      <c r="B19" s="13" t="s">
        <v>79</v>
      </c>
      <c r="C19" s="14">
        <v>7.78</v>
      </c>
    </row>
    <row r="20" spans="2:3" x14ac:dyDescent="0.2">
      <c r="B20" s="13" t="s">
        <v>80</v>
      </c>
      <c r="C20" s="14">
        <v>8.49</v>
      </c>
    </row>
    <row r="21" spans="2:3" x14ac:dyDescent="0.2">
      <c r="B21" s="13" t="s">
        <v>81</v>
      </c>
      <c r="C21" s="14">
        <v>8.1999999999999993</v>
      </c>
    </row>
    <row r="22" spans="2:3" x14ac:dyDescent="0.2">
      <c r="B22" s="13" t="s">
        <v>82</v>
      </c>
      <c r="C22" s="14">
        <v>7.54</v>
      </c>
    </row>
    <row r="23" spans="2:3" x14ac:dyDescent="0.2">
      <c r="B23" s="13" t="s">
        <v>83</v>
      </c>
      <c r="C23" s="14">
        <v>7.91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 kryterium</vt:lpstr>
      <vt:lpstr>Zawody sportowe</vt:lpstr>
    </vt:vector>
  </TitlesOfParts>
  <Company>Altkom Akademia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Korzińska</dc:creator>
  <cp:lastModifiedBy>ami</cp:lastModifiedBy>
  <dcterms:created xsi:type="dcterms:W3CDTF">2005-04-06T14:20:50Z</dcterms:created>
  <dcterms:modified xsi:type="dcterms:W3CDTF">2017-01-06T11:03:27Z</dcterms:modified>
</cp:coreProperties>
</file>